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0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aoyamajp-my.sharepoint.com/personal/s1123332_aoyama_jp/Documents/案件/陈智康/homepage/excel/"/>
    </mc:Choice>
  </mc:AlternateContent>
  <xr:revisionPtr revIDLastSave="21" documentId="11_C6E54F35658B2534EC12841B6859A548914F25FC" xr6:coauthVersionLast="47" xr6:coauthVersionMax="47" xr10:uidLastSave="{C2AF89C4-BD42-3C43-A7D5-B9729C6FB820}"/>
  <bookViews>
    <workbookView xWindow="0" yWindow="500" windowWidth="21800" windowHeight="21840" xr2:uid="{00000000-000D-0000-FFFF-FFFF00000000}"/>
  </bookViews>
  <sheets>
    <sheet name="Sheet2" sheetId="2" r:id="rId1"/>
    <sheet name="Sheet3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8" i="2" l="1"/>
  <c r="E28" i="2"/>
  <c r="C28" i="2"/>
  <c r="G27" i="2"/>
  <c r="E27" i="2"/>
  <c r="G26" i="2"/>
  <c r="E26" i="2"/>
  <c r="G25" i="2"/>
  <c r="E25" i="2"/>
  <c r="G24" i="2"/>
  <c r="E24" i="2"/>
  <c r="G23" i="2"/>
  <c r="E23" i="2"/>
  <c r="G22" i="2"/>
  <c r="E22" i="2"/>
  <c r="G21" i="2"/>
  <c r="E21" i="2"/>
  <c r="G20" i="2"/>
  <c r="E20" i="2"/>
  <c r="G19" i="2"/>
  <c r="E19" i="2"/>
  <c r="G18" i="2"/>
  <c r="E18" i="2"/>
  <c r="G17" i="2"/>
  <c r="E17" i="2"/>
  <c r="G16" i="2"/>
  <c r="E16" i="2"/>
  <c r="G15" i="2"/>
  <c r="E15" i="2"/>
  <c r="G14" i="2"/>
  <c r="E14" i="2"/>
  <c r="G13" i="2"/>
  <c r="E13" i="2"/>
  <c r="G12" i="2"/>
  <c r="E12" i="2"/>
  <c r="G11" i="2"/>
  <c r="E11" i="2"/>
  <c r="G10" i="2"/>
  <c r="E10" i="2"/>
  <c r="G9" i="2"/>
  <c r="E9" i="2"/>
  <c r="G8" i="2"/>
  <c r="E8" i="2"/>
  <c r="G7" i="2"/>
  <c r="E7" i="2"/>
  <c r="G6" i="2"/>
  <c r="E6" i="2"/>
  <c r="G5" i="2"/>
  <c r="E5" i="2"/>
  <c r="G4" i="2"/>
  <c r="E4" i="2"/>
  <c r="G3" i="2"/>
  <c r="E3" i="2"/>
  <c r="G2" i="2"/>
  <c r="E2" i="2"/>
</calcChain>
</file>

<file path=xl/sharedStrings.xml><?xml version="1.0" encoding="utf-8"?>
<sst xmlns="http://schemas.openxmlformats.org/spreadsheetml/2006/main" count="46" uniqueCount="36">
  <si>
    <t>ITEM</t>
  </si>
  <si>
    <t>PICTURE</t>
  </si>
  <si>
    <t>CTN</t>
  </si>
  <si>
    <t>PC/CTN</t>
  </si>
  <si>
    <t>QTY</t>
  </si>
  <si>
    <t>PRC</t>
  </si>
  <si>
    <t>AMOUNT</t>
  </si>
  <si>
    <t>STC-002</t>
  </si>
  <si>
    <t>双层银箔不含铁片2.5磁胶</t>
  </si>
  <si>
    <t>STC-07</t>
  </si>
  <si>
    <t>STC-08</t>
  </si>
  <si>
    <t>STC-10</t>
  </si>
  <si>
    <t>STC-11</t>
  </si>
  <si>
    <t>STC-67</t>
  </si>
  <si>
    <t>STC-69A</t>
  </si>
  <si>
    <t>STC-69B</t>
  </si>
  <si>
    <t>STC-64B</t>
  </si>
  <si>
    <t>STC-20A</t>
  </si>
  <si>
    <t>银箔+2.5磁胶</t>
  </si>
  <si>
    <t>STC-22</t>
  </si>
  <si>
    <t>FL-MG-5B</t>
  </si>
  <si>
    <t>STC-62B</t>
  </si>
  <si>
    <t>STC-62C</t>
  </si>
  <si>
    <t>C-33</t>
  </si>
  <si>
    <t>C-34-1</t>
  </si>
  <si>
    <t>C-47F</t>
  </si>
  <si>
    <t>STC-47E</t>
  </si>
  <si>
    <t>STC-47A</t>
  </si>
  <si>
    <t>STC-59</t>
  </si>
  <si>
    <t>FL-PL-1-6</t>
  </si>
  <si>
    <t>FL-PL-1C</t>
  </si>
  <si>
    <t>WITH BARCODE</t>
  </si>
  <si>
    <t>FL-PL-1-2</t>
  </si>
  <si>
    <t>STC-64A</t>
  </si>
  <si>
    <t>FL-MR-4</t>
  </si>
  <si>
    <t>ZJQ-5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</si>
</sst>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_ "/>
  </numFmts>
  <fonts count="2">
    <font>
      <sz val="11"/>
      <color theme="1"/>
      <name val="宋体"/>
      <charset val="134"/>
      <scheme val="minor"/>
    </font>
    <font>
      <sz val="9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6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2" borderId="1" xfId="0" applyFill="1" applyBorder="1">
      <alignment vertical="center"/>
    </xf>
    <xf numFmtId="176" fontId="0" fillId="2" borderId="1" xfId="0" applyNumberFormat="1" applyFill="1" applyBorder="1">
      <alignment vertical="center"/>
    </xf>
    <xf numFmtId="0" fontId="0" fillId="3" borderId="1" xfId="0" applyFill="1" applyBorder="1">
      <alignment vertical="center"/>
    </xf>
    <xf numFmtId="0" fontId="0" fillId="0" borderId="1" xfId="0" applyBorder="1">
      <alignment vertical="center"/>
    </xf>
  </cellXfs>
  <cellStyles count="1">
    <cellStyle name="常规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92850</xdr:colOff>
      <xdr:row>13</xdr:row>
      <xdr:rowOff>203975</xdr:rowOff>
    </xdr:from>
    <xdr:to>
      <xdr:col>1</xdr:col>
      <xdr:colOff>1369000</xdr:colOff>
      <xdr:row>13</xdr:row>
      <xdr:rowOff>1101725</xdr:rowOff>
    </xdr:to>
    <xdr:pic>
      <xdr:nvPicPr>
        <xdr:cNvPr id="14" name="图片 13" descr="QQ截图20211028101527.jp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4710" y="16383635"/>
          <a:ext cx="1275715" cy="897890"/>
        </a:xfrm>
        <a:prstGeom prst="rect">
          <a:avLst/>
        </a:prstGeom>
      </xdr:spPr>
    </xdr:pic>
    <xdr:clientData/>
  </xdr:twoCellAnchor>
  <xdr:twoCellAnchor editAs="oneCell">
    <xdr:from>
      <xdr:col>1</xdr:col>
      <xdr:colOff>138075</xdr:colOff>
      <xdr:row>14</xdr:row>
      <xdr:rowOff>116877</xdr:rowOff>
    </xdr:from>
    <xdr:to>
      <xdr:col>1</xdr:col>
      <xdr:colOff>1219200</xdr:colOff>
      <xdr:row>14</xdr:row>
      <xdr:rowOff>1081648</xdr:rowOff>
    </xdr:to>
    <xdr:pic>
      <xdr:nvPicPr>
        <xdr:cNvPr id="15" name="图片 14" descr="QQ截图20211028101532.jp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9795" y="17630140"/>
          <a:ext cx="1081405" cy="964565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3</xdr:row>
      <xdr:rowOff>171450</xdr:rowOff>
    </xdr:from>
    <xdr:to>
      <xdr:col>1</xdr:col>
      <xdr:colOff>1304925</xdr:colOff>
      <xdr:row>3</xdr:row>
      <xdr:rowOff>1271233</xdr:rowOff>
    </xdr:to>
    <xdr:pic>
      <xdr:nvPicPr>
        <xdr:cNvPr id="21" name="图片 20" descr="QQ截图20211028102227.jp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33475" y="3016250"/>
          <a:ext cx="933450" cy="1099185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5</xdr:row>
      <xdr:rowOff>66992</xdr:rowOff>
    </xdr:from>
    <xdr:to>
      <xdr:col>1</xdr:col>
      <xdr:colOff>1009650</xdr:colOff>
      <xdr:row>5</xdr:row>
      <xdr:rowOff>1181099</xdr:rowOff>
    </xdr:to>
    <xdr:pic>
      <xdr:nvPicPr>
        <xdr:cNvPr id="22" name="图片 21" descr="QQ截图20211028102300.jp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95375" y="5578475"/>
          <a:ext cx="676275" cy="111379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533400</xdr:colOff>
      <xdr:row>5</xdr:row>
      <xdr:rowOff>1320252</xdr:rowOff>
    </xdr:from>
    <xdr:to>
      <xdr:col>10</xdr:col>
      <xdr:colOff>359798</xdr:colOff>
      <xdr:row>11</xdr:row>
      <xdr:rowOff>479426</xdr:rowOff>
    </xdr:to>
    <xdr:pic>
      <xdr:nvPicPr>
        <xdr:cNvPr id="24" name="图片 23" descr="QQ截图20211028102550.jp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58900" y="6832052"/>
          <a:ext cx="8081398" cy="71601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381000</xdr:rowOff>
    </xdr:from>
    <xdr:to>
      <xdr:col>11</xdr:col>
      <xdr:colOff>66810</xdr:colOff>
      <xdr:row>6</xdr:row>
      <xdr:rowOff>785775</xdr:rowOff>
    </xdr:to>
    <xdr:pic>
      <xdr:nvPicPr>
        <xdr:cNvPr id="25" name="图片 24" descr="QQ截图20211028102556.jp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558800"/>
          <a:ext cx="9833110" cy="7072275"/>
        </a:xfrm>
        <a:prstGeom prst="rect">
          <a:avLst/>
        </a:prstGeom>
      </xdr:spPr>
    </xdr:pic>
    <xdr:clientData/>
  </xdr:twoCellAnchor>
  <xdr:twoCellAnchor editAs="oneCell">
    <xdr:from>
      <xdr:col>1</xdr:col>
      <xdr:colOff>221400</xdr:colOff>
      <xdr:row>8</xdr:row>
      <xdr:rowOff>152400</xdr:rowOff>
    </xdr:from>
    <xdr:to>
      <xdr:col>1</xdr:col>
      <xdr:colOff>1225056</xdr:colOff>
      <xdr:row>8</xdr:row>
      <xdr:rowOff>783375</xdr:rowOff>
    </xdr:to>
    <xdr:pic>
      <xdr:nvPicPr>
        <xdr:cNvPr id="26" name="图片 25" descr="QQ截图20211028102603.jp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82980" y="9664700"/>
          <a:ext cx="1003935" cy="630555"/>
        </a:xfrm>
        <a:prstGeom prst="rect">
          <a:avLst/>
        </a:prstGeom>
      </xdr:spPr>
    </xdr:pic>
    <xdr:clientData/>
  </xdr:twoCellAnchor>
  <xdr:twoCellAnchor editAs="oneCell">
    <xdr:from>
      <xdr:col>1</xdr:col>
      <xdr:colOff>290476</xdr:colOff>
      <xdr:row>6</xdr:row>
      <xdr:rowOff>285750</xdr:rowOff>
    </xdr:from>
    <xdr:to>
      <xdr:col>1</xdr:col>
      <xdr:colOff>1177517</xdr:colOff>
      <xdr:row>6</xdr:row>
      <xdr:rowOff>1181100</xdr:rowOff>
    </xdr:to>
    <xdr:pic>
      <xdr:nvPicPr>
        <xdr:cNvPr id="29" name="图片 28" descr="QQ截图20211028102908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52195" y="7131050"/>
          <a:ext cx="887095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</xdr:row>
      <xdr:rowOff>352425</xdr:rowOff>
    </xdr:from>
    <xdr:to>
      <xdr:col>1</xdr:col>
      <xdr:colOff>1404218</xdr:colOff>
      <xdr:row>1</xdr:row>
      <xdr:rowOff>1047750</xdr:rowOff>
    </xdr:to>
    <xdr:pic>
      <xdr:nvPicPr>
        <xdr:cNvPr id="31" name="图片 30" descr="QQ截图20211028103153.jp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90575" y="530225"/>
          <a:ext cx="1375410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222122</xdr:colOff>
      <xdr:row>4</xdr:row>
      <xdr:rowOff>436928</xdr:rowOff>
    </xdr:from>
    <xdr:to>
      <xdr:col>1</xdr:col>
      <xdr:colOff>1304925</xdr:colOff>
      <xdr:row>4</xdr:row>
      <xdr:rowOff>745996</xdr:rowOff>
    </xdr:to>
    <xdr:pic>
      <xdr:nvPicPr>
        <xdr:cNvPr id="38" name="图片 37" descr="QQ截图20211028104852.jp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 rot="16200000">
          <a:off x="1370965" y="4227830"/>
          <a:ext cx="308610" cy="108331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2</xdr:row>
      <xdr:rowOff>217343</xdr:rowOff>
    </xdr:from>
    <xdr:to>
      <xdr:col>1</xdr:col>
      <xdr:colOff>1123950</xdr:colOff>
      <xdr:row>2</xdr:row>
      <xdr:rowOff>1133475</xdr:rowOff>
    </xdr:to>
    <xdr:pic>
      <xdr:nvPicPr>
        <xdr:cNvPr id="42" name="图片 41" descr="QQ截图20211028110441.jp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09650" y="1728470"/>
          <a:ext cx="876300" cy="91630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10</xdr:row>
      <xdr:rowOff>139700</xdr:rowOff>
    </xdr:from>
    <xdr:to>
      <xdr:col>1</xdr:col>
      <xdr:colOff>1323975</xdr:colOff>
      <xdr:row>10</xdr:row>
      <xdr:rowOff>1190251</xdr:rowOff>
    </xdr:to>
    <xdr:pic>
      <xdr:nvPicPr>
        <xdr:cNvPr id="43" name="图片 42" descr="QQ截图20211103092333.jp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95350" y="12319000"/>
          <a:ext cx="1190625" cy="1050290"/>
        </a:xfrm>
        <a:prstGeom prst="rect">
          <a:avLst/>
        </a:prstGeom>
      </xdr:spPr>
    </xdr:pic>
    <xdr:clientData/>
  </xdr:twoCellAnchor>
  <xdr:twoCellAnchor editAs="oneCell">
    <xdr:from>
      <xdr:col>3</xdr:col>
      <xdr:colOff>593725</xdr:colOff>
      <xdr:row>13</xdr:row>
      <xdr:rowOff>241300</xdr:rowOff>
    </xdr:from>
    <xdr:to>
      <xdr:col>16</xdr:col>
      <xdr:colOff>635000</xdr:colOff>
      <xdr:row>19</xdr:row>
      <xdr:rowOff>11652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>
        <a:xfrm>
          <a:off x="3705225" y="16421100"/>
          <a:ext cx="10125075" cy="77713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257175</xdr:colOff>
      <xdr:row>12</xdr:row>
      <xdr:rowOff>161925</xdr:rowOff>
    </xdr:from>
    <xdr:to>
      <xdr:col>1</xdr:col>
      <xdr:colOff>1093894</xdr:colOff>
      <xdr:row>12</xdr:row>
      <xdr:rowOff>1238250</xdr:rowOff>
    </xdr:to>
    <xdr:pic>
      <xdr:nvPicPr>
        <xdr:cNvPr id="2" name="图片 1" descr="QQ截图20220902113957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19175" y="15008225"/>
          <a:ext cx="836295" cy="1076325"/>
        </a:xfrm>
        <a:prstGeom prst="rect">
          <a:avLst/>
        </a:prstGeom>
      </xdr:spPr>
    </xdr:pic>
    <xdr:clientData/>
  </xdr:twoCellAnchor>
  <xdr:twoCellAnchor editAs="oneCell">
    <xdr:from>
      <xdr:col>1</xdr:col>
      <xdr:colOff>393701</xdr:colOff>
      <xdr:row>18</xdr:row>
      <xdr:rowOff>356600</xdr:rowOff>
    </xdr:from>
    <xdr:to>
      <xdr:col>1</xdr:col>
      <xdr:colOff>1253394</xdr:colOff>
      <xdr:row>18</xdr:row>
      <xdr:rowOff>1149350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55700" y="23203535"/>
          <a:ext cx="859155" cy="793115"/>
        </a:xfrm>
        <a:prstGeom prst="rect">
          <a:avLst/>
        </a:prstGeom>
      </xdr:spPr>
    </xdr:pic>
    <xdr:clientData/>
  </xdr:twoCellAnchor>
  <xdr:twoCellAnchor editAs="oneCell">
    <xdr:from>
      <xdr:col>1</xdr:col>
      <xdr:colOff>336551</xdr:colOff>
      <xdr:row>20</xdr:row>
      <xdr:rowOff>140430</xdr:rowOff>
    </xdr:from>
    <xdr:to>
      <xdr:col>1</xdr:col>
      <xdr:colOff>1073151</xdr:colOff>
      <xdr:row>20</xdr:row>
      <xdr:rowOff>942464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98550" y="25654635"/>
          <a:ext cx="736600" cy="80200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381001</xdr:colOff>
      <xdr:row>19</xdr:row>
      <xdr:rowOff>52206</xdr:rowOff>
    </xdr:from>
    <xdr:to>
      <xdr:col>1</xdr:col>
      <xdr:colOff>1238251</xdr:colOff>
      <xdr:row>19</xdr:row>
      <xdr:rowOff>1205989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43000" y="24232870"/>
          <a:ext cx="857250" cy="1153795"/>
        </a:xfrm>
        <a:prstGeom prst="rect">
          <a:avLst/>
        </a:prstGeom>
      </xdr:spPr>
    </xdr:pic>
    <xdr:clientData/>
  </xdr:twoCellAnchor>
  <xdr:twoCellAnchor editAs="oneCell">
    <xdr:from>
      <xdr:col>1</xdr:col>
      <xdr:colOff>340500</xdr:colOff>
      <xdr:row>25</xdr:row>
      <xdr:rowOff>76614</xdr:rowOff>
    </xdr:from>
    <xdr:to>
      <xdr:col>1</xdr:col>
      <xdr:colOff>962025</xdr:colOff>
      <xdr:row>25</xdr:row>
      <xdr:rowOff>1197749</xdr:rowOff>
    </xdr:to>
    <xdr:pic>
      <xdr:nvPicPr>
        <xdr:cNvPr id="47" name="图片 46" descr="QQ截图20220902113242.jp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102360" y="32258000"/>
          <a:ext cx="621665" cy="112141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266701</xdr:colOff>
      <xdr:row>24</xdr:row>
      <xdr:rowOff>57151</xdr:rowOff>
    </xdr:from>
    <xdr:to>
      <xdr:col>1</xdr:col>
      <xdr:colOff>1238251</xdr:colOff>
      <xdr:row>24</xdr:row>
      <xdr:rowOff>1082427</xdr:rowOff>
    </xdr:to>
    <xdr:pic>
      <xdr:nvPicPr>
        <xdr:cNvPr id="48" name="图片 47" descr="QQ截图20211028102543.jp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28700" y="30905450"/>
          <a:ext cx="971550" cy="1024890"/>
        </a:xfrm>
        <a:prstGeom prst="rect">
          <a:avLst/>
        </a:prstGeom>
      </xdr:spPr>
    </xdr:pic>
    <xdr:clientData/>
  </xdr:twoCellAnchor>
  <xdr:twoCellAnchor editAs="oneCell">
    <xdr:from>
      <xdr:col>5</xdr:col>
      <xdr:colOff>208914</xdr:colOff>
      <xdr:row>17</xdr:row>
      <xdr:rowOff>1170021</xdr:rowOff>
    </xdr:from>
    <xdr:to>
      <xdr:col>14</xdr:col>
      <xdr:colOff>406399</xdr:colOff>
      <xdr:row>24</xdr:row>
      <xdr:rowOff>904240</xdr:rowOff>
    </xdr:to>
    <xdr:pic>
      <xdr:nvPicPr>
        <xdr:cNvPr id="49" name="图片 48" descr="QQ截图20231031113133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692014" y="22683821"/>
          <a:ext cx="7538085" cy="9068719"/>
        </a:xfrm>
        <a:prstGeom prst="rect">
          <a:avLst/>
        </a:prstGeom>
      </xdr:spPr>
    </xdr:pic>
    <xdr:clientData/>
  </xdr:twoCellAnchor>
  <xdr:twoCellAnchor editAs="oneCell">
    <xdr:from>
      <xdr:col>1</xdr:col>
      <xdr:colOff>310515</xdr:colOff>
      <xdr:row>23</xdr:row>
      <xdr:rowOff>153035</xdr:rowOff>
    </xdr:from>
    <xdr:to>
      <xdr:col>1</xdr:col>
      <xdr:colOff>1059815</xdr:colOff>
      <xdr:row>23</xdr:row>
      <xdr:rowOff>1085215</xdr:rowOff>
    </xdr:to>
    <xdr:pic>
      <xdr:nvPicPr>
        <xdr:cNvPr id="50" name="图片 49" descr="QQ截图2023103111305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72515" y="29667835"/>
          <a:ext cx="749300" cy="93218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26</xdr:row>
      <xdr:rowOff>167640</xdr:rowOff>
    </xdr:from>
    <xdr:to>
      <xdr:col>1</xdr:col>
      <xdr:colOff>800735</xdr:colOff>
      <xdr:row>26</xdr:row>
      <xdr:rowOff>963930</xdr:rowOff>
    </xdr:to>
    <xdr:pic>
      <xdr:nvPicPr>
        <xdr:cNvPr id="51" name="图片 50" descr="微信截图_20231031144134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52500" y="33682940"/>
          <a:ext cx="610235" cy="796290"/>
        </a:xfrm>
        <a:prstGeom prst="rect">
          <a:avLst/>
        </a:prstGeom>
      </xdr:spPr>
    </xdr:pic>
    <xdr:clientData/>
  </xdr:twoCellAnchor>
  <xdr:twoCellAnchor editAs="oneCell">
    <xdr:from>
      <xdr:col>2</xdr:col>
      <xdr:colOff>425450</xdr:colOff>
      <xdr:row>18</xdr:row>
      <xdr:rowOff>1260308</xdr:rowOff>
    </xdr:from>
    <xdr:to>
      <xdr:col>13</xdr:col>
      <xdr:colOff>38100</xdr:colOff>
      <xdr:row>25</xdr:row>
      <xdr:rowOff>496953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851150" y="24107608"/>
          <a:ext cx="8324850" cy="8571145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120651</xdr:colOff>
      <xdr:row>15</xdr:row>
      <xdr:rowOff>211050</xdr:rowOff>
    </xdr:from>
    <xdr:to>
      <xdr:col>1</xdr:col>
      <xdr:colOff>1320801</xdr:colOff>
      <xdr:row>15</xdr:row>
      <xdr:rowOff>1110473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82650" y="19057620"/>
          <a:ext cx="1200150" cy="89916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285751</xdr:colOff>
      <xdr:row>16</xdr:row>
      <xdr:rowOff>279400</xdr:rowOff>
    </xdr:from>
    <xdr:to>
      <xdr:col>1</xdr:col>
      <xdr:colOff>1025647</xdr:colOff>
      <xdr:row>16</xdr:row>
      <xdr:rowOff>1104159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47750" y="20459700"/>
          <a:ext cx="739775" cy="82423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17</xdr:row>
      <xdr:rowOff>108221</xdr:rowOff>
    </xdr:from>
    <xdr:to>
      <xdr:col>1</xdr:col>
      <xdr:colOff>1244600</xdr:colOff>
      <xdr:row>17</xdr:row>
      <xdr:rowOff>1294886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28700" y="21621750"/>
          <a:ext cx="977900" cy="1186815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0</xdr:row>
      <xdr:rowOff>0</xdr:rowOff>
    </xdr:from>
    <xdr:to>
      <xdr:col>20</xdr:col>
      <xdr:colOff>241300</xdr:colOff>
      <xdr:row>5</xdr:row>
      <xdr:rowOff>494145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D1ACFC7D-B3EB-60C8-AA6E-A753EBBDD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407400" y="0"/>
          <a:ext cx="7772400" cy="6005945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8</xdr:row>
      <xdr:rowOff>1308100</xdr:rowOff>
    </xdr:from>
    <xdr:to>
      <xdr:col>20</xdr:col>
      <xdr:colOff>304800</xdr:colOff>
      <xdr:row>13</xdr:row>
      <xdr:rowOff>582434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B8372EBA-08E8-9464-A8EF-1486631D4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470900" y="10820400"/>
          <a:ext cx="7772400" cy="5941834"/>
        </a:xfrm>
        <a:prstGeom prst="rect">
          <a:avLst/>
        </a:prstGeom>
      </xdr:spPr>
    </xdr:pic>
    <xdr:clientData/>
  </xdr:twoCellAnchor>
  <xdr:twoCellAnchor editAs="oneCell">
    <xdr:from>
      <xdr:col>8</xdr:col>
      <xdr:colOff>596900</xdr:colOff>
      <xdr:row>4</xdr:row>
      <xdr:rowOff>1219200</xdr:rowOff>
    </xdr:from>
    <xdr:to>
      <xdr:col>20</xdr:col>
      <xdr:colOff>139700</xdr:colOff>
      <xdr:row>8</xdr:row>
      <xdr:rowOff>1278179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AB20713F-F5A2-B12B-BC7E-E25DF44E6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305800" y="5397500"/>
          <a:ext cx="7772400" cy="5392979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80"/>
  <sheetViews>
    <sheetView tabSelected="1" topLeftCell="A6" workbookViewId="0">
      <selection activeCell="M7" sqref="M7"/>
    </sheetView>
  </sheetViews>
  <sheetFormatPr baseColWidth="10" defaultColWidth="9" defaultRowHeight="14"/>
  <cols>
    <col min="1" max="1" width="10.83203125" customWidth="1"/>
    <col min="2" max="2" width="21" customWidth="1"/>
    <col min="8" max="8" width="24.33203125" customWidth="1"/>
  </cols>
  <sheetData>
    <row r="1" spans="1:8" s="1" customFormat="1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/>
      <c r="H1" s="2" t="s">
        <v>6</v>
      </c>
    </row>
    <row r="2" spans="1:8" s="1" customFormat="1" ht="105" customHeight="1">
      <c r="A2" s="2" t="s">
        <v>7</v>
      </c>
      <c r="B2" s="2"/>
      <c r="C2" s="2">
        <v>4</v>
      </c>
      <c r="D2" s="2">
        <v>420</v>
      </c>
      <c r="E2" s="2">
        <f t="shared" ref="E2:E22" si="0">D2*C2</f>
        <v>1680</v>
      </c>
      <c r="F2" s="2">
        <v>0.3</v>
      </c>
      <c r="G2" s="2">
        <f t="shared" ref="G2:G22" si="1">F2*E2</f>
        <v>504</v>
      </c>
      <c r="H2" s="2" t="s">
        <v>8</v>
      </c>
    </row>
    <row r="3" spans="1:8" s="1" customFormat="1" ht="105" customHeight="1">
      <c r="A3" s="2" t="s">
        <v>9</v>
      </c>
      <c r="B3" s="2"/>
      <c r="C3" s="2">
        <v>4</v>
      </c>
      <c r="D3" s="2">
        <v>420</v>
      </c>
      <c r="E3" s="2">
        <f t="shared" si="0"/>
        <v>1680</v>
      </c>
      <c r="F3" s="2">
        <v>0.32</v>
      </c>
      <c r="G3" s="2">
        <f t="shared" si="1"/>
        <v>537.6</v>
      </c>
      <c r="H3" s="2" t="s">
        <v>8</v>
      </c>
    </row>
    <row r="4" spans="1:8" s="1" customFormat="1" ht="105" customHeight="1">
      <c r="A4" s="2" t="s">
        <v>10</v>
      </c>
      <c r="B4" s="2"/>
      <c r="C4" s="2">
        <v>4</v>
      </c>
      <c r="D4" s="2">
        <v>420</v>
      </c>
      <c r="E4" s="2">
        <f t="shared" si="0"/>
        <v>1680</v>
      </c>
      <c r="F4" s="2">
        <v>0.33</v>
      </c>
      <c r="G4" s="2">
        <f t="shared" si="1"/>
        <v>554.4</v>
      </c>
      <c r="H4" s="2" t="s">
        <v>8</v>
      </c>
    </row>
    <row r="5" spans="1:8" s="1" customFormat="1" ht="105" customHeight="1">
      <c r="A5" s="2" t="s">
        <v>11</v>
      </c>
      <c r="B5" s="2"/>
      <c r="C5" s="2">
        <v>4</v>
      </c>
      <c r="D5" s="2">
        <v>420</v>
      </c>
      <c r="E5" s="2">
        <f t="shared" si="0"/>
        <v>1680</v>
      </c>
      <c r="F5" s="2">
        <v>0.34</v>
      </c>
      <c r="G5" s="2">
        <f t="shared" si="1"/>
        <v>571.20000000000005</v>
      </c>
      <c r="H5" s="2" t="s">
        <v>8</v>
      </c>
    </row>
    <row r="6" spans="1:8" s="1" customFormat="1" ht="105" customHeight="1">
      <c r="A6" s="2" t="s">
        <v>12</v>
      </c>
      <c r="B6" s="2"/>
      <c r="C6" s="2">
        <v>4</v>
      </c>
      <c r="D6" s="2">
        <v>420</v>
      </c>
      <c r="E6" s="2">
        <f t="shared" si="0"/>
        <v>1680</v>
      </c>
      <c r="F6" s="2">
        <v>0.34</v>
      </c>
      <c r="G6" s="2">
        <f t="shared" si="1"/>
        <v>571.20000000000005</v>
      </c>
      <c r="H6" s="2" t="s">
        <v>8</v>
      </c>
    </row>
    <row r="7" spans="1:8" s="1" customFormat="1" ht="105" customHeight="1">
      <c r="A7" s="2" t="s">
        <v>13</v>
      </c>
      <c r="B7" s="2"/>
      <c r="C7" s="2">
        <v>4</v>
      </c>
      <c r="D7" s="2">
        <v>420</v>
      </c>
      <c r="E7" s="2">
        <f t="shared" si="0"/>
        <v>1680</v>
      </c>
      <c r="F7" s="3">
        <v>0.3</v>
      </c>
      <c r="G7" s="2">
        <f t="shared" si="1"/>
        <v>504</v>
      </c>
      <c r="H7" s="2" t="s">
        <v>8</v>
      </c>
    </row>
    <row r="8" spans="1:8" s="1" customFormat="1" ht="105" customHeight="1">
      <c r="A8" s="2" t="s">
        <v>14</v>
      </c>
      <c r="B8" s="2"/>
      <c r="C8" s="2">
        <v>4</v>
      </c>
      <c r="D8" s="2">
        <v>420</v>
      </c>
      <c r="E8" s="2">
        <f t="shared" si="0"/>
        <v>1680</v>
      </c>
      <c r="F8" s="2">
        <v>0.24</v>
      </c>
      <c r="G8" s="2">
        <f t="shared" si="1"/>
        <v>403.2</v>
      </c>
      <c r="H8" s="2"/>
    </row>
    <row r="9" spans="1:8" s="1" customFormat="1" ht="105" customHeight="1">
      <c r="A9" s="2" t="s">
        <v>15</v>
      </c>
      <c r="B9" s="2"/>
      <c r="C9" s="2">
        <v>4</v>
      </c>
      <c r="D9" s="2">
        <v>420</v>
      </c>
      <c r="E9" s="2">
        <f t="shared" si="0"/>
        <v>1680</v>
      </c>
      <c r="F9" s="2">
        <v>0.24</v>
      </c>
      <c r="G9" s="2">
        <f t="shared" si="1"/>
        <v>403.2</v>
      </c>
      <c r="H9" s="2"/>
    </row>
    <row r="10" spans="1:8" s="1" customFormat="1" ht="105" customHeight="1">
      <c r="A10" s="2" t="s">
        <v>16</v>
      </c>
      <c r="B10" s="2"/>
      <c r="C10" s="2">
        <v>4</v>
      </c>
      <c r="D10" s="2">
        <v>420</v>
      </c>
      <c r="E10" s="2">
        <f t="shared" si="0"/>
        <v>1680</v>
      </c>
      <c r="F10" s="2">
        <v>0.24</v>
      </c>
      <c r="G10" s="2">
        <f>F10*E10</f>
        <v>403.2</v>
      </c>
      <c r="H10" s="2"/>
    </row>
    <row r="11" spans="1:8" s="1" customFormat="1" ht="105" customHeight="1">
      <c r="A11" s="2" t="s">
        <v>17</v>
      </c>
      <c r="B11" s="2"/>
      <c r="C11" s="2">
        <v>4</v>
      </c>
      <c r="D11" s="2">
        <v>420</v>
      </c>
      <c r="E11" s="2">
        <f t="shared" si="0"/>
        <v>1680</v>
      </c>
      <c r="F11" s="2">
        <v>0.22500000000000001</v>
      </c>
      <c r="G11" s="2">
        <f t="shared" si="1"/>
        <v>378</v>
      </c>
      <c r="H11" s="2" t="s">
        <v>18</v>
      </c>
    </row>
    <row r="12" spans="1:8" s="1" customFormat="1" ht="105" customHeight="1">
      <c r="A12" s="2" t="s">
        <v>19</v>
      </c>
      <c r="B12" s="2"/>
      <c r="C12" s="2">
        <v>4</v>
      </c>
      <c r="D12" s="2">
        <v>420</v>
      </c>
      <c r="E12" s="2">
        <f t="shared" si="0"/>
        <v>1680</v>
      </c>
      <c r="F12" s="2">
        <v>0.19</v>
      </c>
      <c r="G12" s="2">
        <f t="shared" si="1"/>
        <v>319.2</v>
      </c>
      <c r="H12" s="2" t="s">
        <v>18</v>
      </c>
    </row>
    <row r="13" spans="1:8" s="1" customFormat="1" ht="105" customHeight="1">
      <c r="A13" s="2" t="s">
        <v>20</v>
      </c>
      <c r="B13" s="2"/>
      <c r="C13" s="2">
        <v>4</v>
      </c>
      <c r="D13" s="2">
        <v>420</v>
      </c>
      <c r="E13" s="2">
        <f t="shared" si="0"/>
        <v>1680</v>
      </c>
      <c r="F13" s="2">
        <v>0.22500000000000001</v>
      </c>
      <c r="G13" s="2">
        <f t="shared" si="1"/>
        <v>378</v>
      </c>
      <c r="H13" s="2"/>
    </row>
    <row r="14" spans="1:8" s="1" customFormat="1" ht="105" customHeight="1">
      <c r="A14" s="2" t="s">
        <v>21</v>
      </c>
      <c r="B14" s="2"/>
      <c r="C14" s="2">
        <v>4</v>
      </c>
      <c r="D14" s="2">
        <v>420</v>
      </c>
      <c r="E14" s="2">
        <f t="shared" si="0"/>
        <v>1680</v>
      </c>
      <c r="F14" s="2">
        <v>0.39</v>
      </c>
      <c r="G14" s="2">
        <f t="shared" si="1"/>
        <v>655.20000000000005</v>
      </c>
      <c r="H14" s="2"/>
    </row>
    <row r="15" spans="1:8" s="1" customFormat="1" ht="105" customHeight="1">
      <c r="A15" s="2" t="s">
        <v>22</v>
      </c>
      <c r="B15" s="2"/>
      <c r="C15" s="2">
        <v>4</v>
      </c>
      <c r="D15" s="2">
        <v>420</v>
      </c>
      <c r="E15" s="2">
        <f t="shared" si="0"/>
        <v>1680</v>
      </c>
      <c r="F15" s="2">
        <v>0.39</v>
      </c>
      <c r="G15" s="2">
        <f t="shared" si="1"/>
        <v>655.20000000000005</v>
      </c>
      <c r="H15" s="2"/>
    </row>
    <row r="16" spans="1:8" s="1" customFormat="1" ht="105" customHeight="1">
      <c r="A16" s="2" t="s">
        <v>23</v>
      </c>
      <c r="B16" s="2"/>
      <c r="C16" s="2">
        <v>4</v>
      </c>
      <c r="D16" s="2">
        <v>420</v>
      </c>
      <c r="E16" s="2">
        <f t="shared" si="0"/>
        <v>1680</v>
      </c>
      <c r="F16" s="2">
        <v>0.48</v>
      </c>
      <c r="G16" s="2">
        <f t="shared" si="1"/>
        <v>806.4</v>
      </c>
      <c r="H16" s="2"/>
    </row>
    <row r="17" spans="1:8" s="1" customFormat="1" ht="105" customHeight="1">
      <c r="A17" s="2" t="s">
        <v>24</v>
      </c>
      <c r="B17" s="2"/>
      <c r="C17" s="2">
        <v>4</v>
      </c>
      <c r="D17" s="2">
        <v>420</v>
      </c>
      <c r="E17" s="2">
        <f t="shared" si="0"/>
        <v>1680</v>
      </c>
      <c r="F17" s="2">
        <v>0.48</v>
      </c>
      <c r="G17" s="2">
        <f t="shared" si="1"/>
        <v>806.4</v>
      </c>
      <c r="H17" s="2"/>
    </row>
    <row r="18" spans="1:8" s="1" customFormat="1" ht="105" customHeight="1">
      <c r="A18" s="2" t="s">
        <v>25</v>
      </c>
      <c r="B18" s="2"/>
      <c r="C18" s="2">
        <v>4</v>
      </c>
      <c r="D18" s="2">
        <v>420</v>
      </c>
      <c r="E18" s="2">
        <f t="shared" si="0"/>
        <v>1680</v>
      </c>
      <c r="F18" s="2">
        <v>0.44</v>
      </c>
      <c r="G18" s="2">
        <f t="shared" si="1"/>
        <v>739.2</v>
      </c>
      <c r="H18" s="2"/>
    </row>
    <row r="19" spans="1:8" s="1" customFormat="1" ht="105" customHeight="1">
      <c r="A19" s="2" t="s">
        <v>26</v>
      </c>
      <c r="B19" s="2"/>
      <c r="C19" s="2">
        <v>4</v>
      </c>
      <c r="D19" s="2">
        <v>420</v>
      </c>
      <c r="E19" s="2">
        <f t="shared" si="0"/>
        <v>1680</v>
      </c>
      <c r="F19" s="2">
        <v>0.44</v>
      </c>
      <c r="G19" s="2">
        <f t="shared" si="1"/>
        <v>739.2</v>
      </c>
      <c r="H19" s="2"/>
    </row>
    <row r="20" spans="1:8" s="1" customFormat="1" ht="105" customHeight="1">
      <c r="A20" s="2" t="s">
        <v>27</v>
      </c>
      <c r="B20" s="2"/>
      <c r="C20" s="2">
        <v>4</v>
      </c>
      <c r="D20" s="2">
        <v>420</v>
      </c>
      <c r="E20" s="2">
        <f t="shared" si="0"/>
        <v>1680</v>
      </c>
      <c r="F20" s="2">
        <v>0.44</v>
      </c>
      <c r="G20" s="2">
        <f t="shared" si="1"/>
        <v>739.2</v>
      </c>
      <c r="H20" s="2"/>
    </row>
    <row r="21" spans="1:8" s="1" customFormat="1" ht="105" customHeight="1">
      <c r="A21" s="2" t="s">
        <v>28</v>
      </c>
      <c r="B21" s="2"/>
      <c r="C21" s="2">
        <v>4</v>
      </c>
      <c r="D21" s="2">
        <v>420</v>
      </c>
      <c r="E21" s="2">
        <f t="shared" si="0"/>
        <v>1680</v>
      </c>
      <c r="F21" s="3">
        <v>0.4</v>
      </c>
      <c r="G21" s="2">
        <f t="shared" si="1"/>
        <v>672</v>
      </c>
      <c r="H21" s="2"/>
    </row>
    <row r="22" spans="1:8" s="1" customFormat="1" ht="105" customHeight="1">
      <c r="A22" s="2" t="s">
        <v>29</v>
      </c>
      <c r="B22" s="2"/>
      <c r="C22" s="2">
        <v>4</v>
      </c>
      <c r="D22" s="2">
        <v>420</v>
      </c>
      <c r="E22" s="2">
        <f t="shared" si="0"/>
        <v>1680</v>
      </c>
      <c r="F22" s="2">
        <v>0.43</v>
      </c>
      <c r="G22" s="2">
        <f t="shared" si="1"/>
        <v>722.4</v>
      </c>
      <c r="H22" s="2"/>
    </row>
    <row r="23" spans="1:8" s="1" customFormat="1" ht="105" customHeight="1">
      <c r="A23" s="4" t="s">
        <v>30</v>
      </c>
      <c r="B23" s="4"/>
      <c r="C23" s="4">
        <v>22</v>
      </c>
      <c r="D23" s="4">
        <v>300</v>
      </c>
      <c r="E23" s="4">
        <f t="shared" ref="E23:E25" si="2">D23*C23</f>
        <v>6600</v>
      </c>
      <c r="F23" s="4">
        <v>0.43</v>
      </c>
      <c r="G23" s="4">
        <f t="shared" ref="G23:G24" si="3">F23*E23</f>
        <v>2838</v>
      </c>
      <c r="H23" s="4" t="s">
        <v>31</v>
      </c>
    </row>
    <row r="24" spans="1:8" s="1" customFormat="1" ht="105" customHeight="1">
      <c r="A24" s="4" t="s">
        <v>32</v>
      </c>
      <c r="B24" s="4"/>
      <c r="C24" s="4">
        <v>12</v>
      </c>
      <c r="D24" s="4">
        <v>300</v>
      </c>
      <c r="E24" s="4">
        <f t="shared" si="2"/>
        <v>3600</v>
      </c>
      <c r="F24" s="4">
        <v>0.43</v>
      </c>
      <c r="G24" s="4">
        <f t="shared" si="3"/>
        <v>1548</v>
      </c>
      <c r="H24" s="4" t="s">
        <v>31</v>
      </c>
    </row>
    <row r="25" spans="1:8" s="1" customFormat="1" ht="105" customHeight="1">
      <c r="A25" s="4" t="s">
        <v>33</v>
      </c>
      <c r="B25" s="4"/>
      <c r="C25" s="4">
        <v>18</v>
      </c>
      <c r="D25" s="4">
        <v>420</v>
      </c>
      <c r="E25" s="4">
        <f t="shared" si="2"/>
        <v>7560</v>
      </c>
      <c r="F25" s="4">
        <v>0.24</v>
      </c>
      <c r="G25" s="4">
        <f t="shared" ref="G25" si="4">F25*E25</f>
        <v>1814.4</v>
      </c>
      <c r="H25" s="4" t="s">
        <v>31</v>
      </c>
    </row>
    <row r="26" spans="1:8" s="1" customFormat="1" ht="105" customHeight="1">
      <c r="A26" s="4" t="s">
        <v>34</v>
      </c>
      <c r="B26" s="4"/>
      <c r="C26" s="4">
        <v>22</v>
      </c>
      <c r="D26" s="4">
        <v>300</v>
      </c>
      <c r="E26" s="4">
        <f t="shared" ref="E26:E27" si="5">D26*C26</f>
        <v>6600</v>
      </c>
      <c r="F26" s="4">
        <v>0.48499999999999999</v>
      </c>
      <c r="G26" s="4">
        <f t="shared" ref="G26:G27" si="6">F26*E26</f>
        <v>3201</v>
      </c>
      <c r="H26" s="4" t="s">
        <v>31</v>
      </c>
    </row>
    <row r="27" spans="1:8" ht="86" customHeight="1">
      <c r="A27" s="4" t="s">
        <v>35</v>
      </c>
      <c r="B27" s="4"/>
      <c r="C27" s="4">
        <v>16</v>
      </c>
      <c r="D27" s="4">
        <v>300</v>
      </c>
      <c r="E27" s="4">
        <f t="shared" si="5"/>
        <v>4800</v>
      </c>
      <c r="F27" s="4">
        <v>0.185</v>
      </c>
      <c r="G27" s="4">
        <f t="shared" si="6"/>
        <v>888</v>
      </c>
      <c r="H27" s="4" t="s">
        <v>31</v>
      </c>
    </row>
    <row r="28" spans="1:8" ht="25" customHeight="1">
      <c r="A28" s="5"/>
      <c r="B28" s="5"/>
      <c r="C28" s="5">
        <f>SUM(C2:C27)</f>
        <v>174</v>
      </c>
      <c r="D28" s="5"/>
      <c r="E28" s="5">
        <f>SUM(E2:E27)</f>
        <v>64440</v>
      </c>
      <c r="F28" s="5"/>
      <c r="G28" s="5">
        <f>SUM(G2:G27)</f>
        <v>22351.8</v>
      </c>
      <c r="H28" s="5"/>
    </row>
    <row r="29" spans="1:8" ht="105" customHeight="1"/>
    <row r="30" spans="1:8" ht="105" customHeight="1"/>
    <row r="31" spans="1:8" ht="105" customHeight="1"/>
    <row r="32" spans="1:8" ht="105" customHeight="1"/>
    <row r="33" ht="105" customHeight="1"/>
    <row r="34" ht="105" customHeight="1"/>
    <row r="35" ht="105" customHeight="1"/>
    <row r="36" ht="105" customHeight="1"/>
    <row r="37" ht="105" customHeight="1"/>
    <row r="38" ht="105" customHeight="1"/>
    <row r="39" ht="105" customHeight="1"/>
    <row r="40" ht="105" customHeight="1"/>
    <row r="41" ht="105" customHeight="1"/>
    <row r="42" ht="105" customHeight="1"/>
    <row r="43" ht="105" customHeight="1"/>
    <row r="44" ht="105" customHeight="1"/>
    <row r="45" ht="105" customHeight="1"/>
    <row r="46" ht="105" customHeight="1"/>
    <row r="47" ht="105" customHeight="1"/>
    <row r="48" ht="105" customHeight="1"/>
    <row r="49" ht="105" customHeight="1"/>
    <row r="50" ht="105" customHeight="1"/>
    <row r="51" ht="105" customHeight="1"/>
    <row r="52" ht="105" customHeight="1"/>
    <row r="53" ht="105" customHeight="1"/>
    <row r="54" ht="105" customHeight="1"/>
    <row r="55" ht="105" customHeight="1"/>
    <row r="56" ht="105" customHeight="1"/>
    <row r="57" ht="105" customHeight="1"/>
    <row r="58" ht="105" customHeight="1"/>
    <row r="59" ht="105" customHeight="1"/>
    <row r="60" ht="105" customHeight="1"/>
    <row r="61" ht="105" customHeight="1"/>
    <row r="62" ht="105" customHeight="1"/>
    <row r="63" ht="105" customHeight="1"/>
    <row r="64" ht="105" customHeight="1"/>
    <row r="65" ht="105" customHeight="1"/>
    <row r="66" ht="105" customHeight="1"/>
    <row r="67" ht="105" customHeight="1"/>
    <row r="68" ht="105" customHeight="1"/>
    <row r="69" ht="105" customHeight="1"/>
    <row r="70" ht="105" customHeight="1"/>
    <row r="71" ht="105" customHeight="1"/>
    <row r="72" ht="105" customHeight="1"/>
    <row r="73" ht="105" customHeight="1"/>
    <row r="74" ht="105" customHeight="1"/>
    <row r="75" ht="105" customHeight="1"/>
    <row r="76" ht="105" customHeight="1"/>
    <row r="77" ht="105" customHeight="1"/>
    <row r="78" ht="105" customHeight="1"/>
    <row r="79" ht="105" customHeight="1"/>
    <row r="80" ht="105" customHeight="1"/>
  </sheetData>
  <phoneticPr fontId="1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baseColWidth="10" defaultColWidth="9" defaultRowHeight="14"/>
  <sheetData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Sheet2</vt:lpstr>
      <vt:lpstr>Sheet3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SAMSUNG</dc:creator>
  <cp:lastModifiedBy>ＧＡＯ　ＪＵＮＱＩＡＮＧ</cp:lastModifiedBy>
  <dcterms:created xsi:type="dcterms:W3CDTF">2021-10-22T00:24:00Z</dcterms:created>
  <dcterms:modified xsi:type="dcterms:W3CDTF">2024-12-26T15:38:28Z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8347E7FFEC774A82A0ACD82774A5413E_13</vt:lpwstr>
  </property>
  <property fmtid="{D5CDD505-2E9C-101B-9397-08002B2CF9AE}" pid="3" name="KSOProductBuildVer">
    <vt:lpwstr>2052-12.1.0.19302</vt:lpwstr>
  </property>
</Properties>
</file>